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3590F406-B830-4980-B696-E26EE79A538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Normaali 6" xfId="6" xr:uid="{18B12129-EBD8-4ADF-87AB-2A0327448A0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03">
          <cell r="B203" t="str">
            <v>Pohjois-Savo</v>
          </cell>
          <cell r="C203" t="str">
            <v>Koko maa</v>
          </cell>
        </row>
        <row r="204">
          <cell r="A204" t="str">
            <v>Muihin kone- tai laiteinvestointeihin tai rakennusinvestointeihin</v>
          </cell>
          <cell r="B204">
            <v>62.901769999999999</v>
          </cell>
          <cell r="C204">
            <v>53.132510000000003</v>
          </cell>
        </row>
        <row r="205">
          <cell r="A205" t="str">
            <v>Käyttöpääomarahoitukseen yrityksen kasvuun tai kansainvälistymiseen</v>
          </cell>
          <cell r="B205">
            <v>11.351990000000001</v>
          </cell>
          <cell r="C205">
            <v>20.902940000000001</v>
          </cell>
        </row>
        <row r="206">
          <cell r="A206" t="str">
            <v>Käyttöpääomarahoitukseen suhdanteista / kireästä taloudellisesta tilanteesta johtuen</v>
          </cell>
          <cell r="B206">
            <v>14.93191</v>
          </cell>
          <cell r="C206">
            <v>17.502469999999999</v>
          </cell>
        </row>
        <row r="207">
          <cell r="A207" t="str">
            <v>Yrityksen kehittämishankkeisiin, ml. henkilöstön osaaminen</v>
          </cell>
          <cell r="B207">
            <v>12.717650000000001</v>
          </cell>
          <cell r="C207">
            <v>13.996219999999999</v>
          </cell>
        </row>
        <row r="208">
          <cell r="A208" t="str">
            <v>Omistusjärjestelyjen tai yrityskauppojen rahoitukseen</v>
          </cell>
          <cell r="B208">
            <v>7.2060500000000003</v>
          </cell>
          <cell r="C208">
            <v>9.7952499999999993</v>
          </cell>
        </row>
        <row r="209">
          <cell r="A209" t="str">
            <v>Tieto- ja viestintätekniikkalaite-, tai ohjelmisto- tms. investointeihin</v>
          </cell>
          <cell r="B209">
            <v>16.564920000000001</v>
          </cell>
          <cell r="C209">
            <v>6.5629600000000003</v>
          </cell>
        </row>
        <row r="210">
          <cell r="A210" t="str">
            <v>Vientikauppojen rahoittaminen</v>
          </cell>
          <cell r="B210">
            <v>2.2321200000000001</v>
          </cell>
          <cell r="C210">
            <v>3.4579200000000001</v>
          </cell>
        </row>
        <row r="211">
          <cell r="A211" t="str">
            <v>Muuhun tarkoitukseen</v>
          </cell>
          <cell r="B211">
            <v>6.6963499999999998</v>
          </cell>
          <cell r="C211">
            <v>9.1428999999999991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2" sqref="A2:C9"/>
    </sheetView>
  </sheetViews>
  <sheetFormatPr defaultRowHeight="15" x14ac:dyDescent="0.25"/>
  <cols>
    <col min="1" max="1" width="79.42578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3" t="str">
        <f>'[1]PP INFO'!B203</f>
        <v>Pohjois-Savo</v>
      </c>
      <c r="C1" s="3" t="str">
        <f>'[1]PP INFO'!C203</f>
        <v>Koko maa</v>
      </c>
      <c r="D1" s="1"/>
      <c r="E1" s="1"/>
      <c r="F1" s="1"/>
      <c r="G1" s="1"/>
    </row>
    <row r="2" spans="1:23" customFormat="1" x14ac:dyDescent="0.25">
      <c r="A2" s="3" t="str">
        <f>'[1]PP INFO'!A204</f>
        <v>Muihin kone- tai laiteinvestointeihin tai rakennusinvestointeihin</v>
      </c>
      <c r="B2" s="3">
        <f>'[1]PP INFO'!B204</f>
        <v>62.901769999999999</v>
      </c>
      <c r="C2" s="3">
        <f>'[1]PP INFO'!C204</f>
        <v>53.132510000000003</v>
      </c>
      <c r="D2" s="1"/>
      <c r="E2" s="1"/>
      <c r="F2" s="1"/>
      <c r="G2" s="1"/>
    </row>
    <row r="3" spans="1:23" customFormat="1" x14ac:dyDescent="0.25">
      <c r="A3" s="3" t="str">
        <f>'[1]PP INFO'!A205</f>
        <v>Käyttöpääomarahoitukseen yrityksen kasvuun tai kansainvälistymiseen</v>
      </c>
      <c r="B3" s="3">
        <f>'[1]PP INFO'!B205</f>
        <v>11.351990000000001</v>
      </c>
      <c r="C3" s="3">
        <f>'[1]PP INFO'!C205</f>
        <v>20.902940000000001</v>
      </c>
      <c r="D3" s="1"/>
      <c r="E3" s="1"/>
      <c r="F3" s="1"/>
      <c r="G3" s="1"/>
    </row>
    <row r="4" spans="1:23" customFormat="1" x14ac:dyDescent="0.25">
      <c r="A4" s="3" t="str">
        <f>'[1]PP INFO'!A206</f>
        <v>Käyttöpääomarahoitukseen suhdanteista / kireästä taloudellisesta tilanteesta johtuen</v>
      </c>
      <c r="B4" s="3">
        <f>'[1]PP INFO'!B206</f>
        <v>14.93191</v>
      </c>
      <c r="C4" s="3">
        <f>'[1]PP INFO'!C206</f>
        <v>17.502469999999999</v>
      </c>
      <c r="D4" s="1"/>
      <c r="E4" s="1"/>
      <c r="F4" s="1"/>
      <c r="G4" s="1"/>
    </row>
    <row r="5" spans="1:23" customFormat="1" x14ac:dyDescent="0.25">
      <c r="A5" s="3" t="str">
        <f>'[1]PP INFO'!A207</f>
        <v>Yrityksen kehittämishankkeisiin, ml. henkilöstön osaaminen</v>
      </c>
      <c r="B5" s="3">
        <f>'[1]PP INFO'!B207</f>
        <v>12.717650000000001</v>
      </c>
      <c r="C5" s="3">
        <f>'[1]PP INFO'!C207</f>
        <v>13.996219999999999</v>
      </c>
      <c r="D5" s="1"/>
      <c r="E5" s="1"/>
      <c r="F5" s="1"/>
      <c r="G5" s="1"/>
    </row>
    <row r="6" spans="1:23" customFormat="1" x14ac:dyDescent="0.25">
      <c r="A6" s="3" t="str">
        <f>'[1]PP INFO'!A208</f>
        <v>Omistusjärjestelyjen tai yrityskauppojen rahoitukseen</v>
      </c>
      <c r="B6" s="3">
        <f>'[1]PP INFO'!B208</f>
        <v>7.2060500000000003</v>
      </c>
      <c r="C6" s="3">
        <f>'[1]PP INFO'!C208</f>
        <v>9.7952499999999993</v>
      </c>
      <c r="D6" s="1"/>
      <c r="E6" s="1"/>
      <c r="F6" s="1"/>
      <c r="G6" s="1"/>
    </row>
    <row r="7" spans="1:23" customFormat="1" x14ac:dyDescent="0.25">
      <c r="A7" s="3" t="str">
        <f>'[1]PP INFO'!A209</f>
        <v>Tieto- ja viestintätekniikkalaite-, tai ohjelmisto- tms. investointeihin</v>
      </c>
      <c r="B7" s="3">
        <f>'[1]PP INFO'!B209</f>
        <v>16.564920000000001</v>
      </c>
      <c r="C7" s="3">
        <f>'[1]PP INFO'!C209</f>
        <v>6.5629600000000003</v>
      </c>
      <c r="D7" s="1"/>
      <c r="E7" s="1"/>
      <c r="F7" s="1"/>
      <c r="G7" s="1"/>
    </row>
    <row r="8" spans="1:23" customFormat="1" x14ac:dyDescent="0.25">
      <c r="A8" s="3" t="str">
        <f>'[1]PP INFO'!A210</f>
        <v>Vientikauppojen rahoittaminen</v>
      </c>
      <c r="B8" s="3">
        <f>'[1]PP INFO'!B210</f>
        <v>2.2321200000000001</v>
      </c>
      <c r="C8" s="3">
        <f>'[1]PP INFO'!C210</f>
        <v>3.4579200000000001</v>
      </c>
      <c r="D8" s="1"/>
      <c r="E8" s="1"/>
      <c r="F8" s="1"/>
      <c r="G8" s="1"/>
    </row>
    <row r="9" spans="1:23" customFormat="1" x14ac:dyDescent="0.25">
      <c r="A9" s="3" t="str">
        <f>'[1]PP INFO'!A211</f>
        <v>Muuhun tarkoitukseen</v>
      </c>
      <c r="B9" s="3">
        <f>'[1]PP INFO'!B211</f>
        <v>6.6963499999999998</v>
      </c>
      <c r="C9" s="3">
        <f>'[1]PP INFO'!C211</f>
        <v>9.1428999999999991</v>
      </c>
      <c r="D9" s="1"/>
      <c r="E9" s="1"/>
      <c r="F9" s="1"/>
      <c r="G9" s="1"/>
    </row>
    <row r="10" spans="1:23" customFormat="1" x14ac:dyDescent="0.25">
      <c r="A10" s="2"/>
      <c r="B10" s="2"/>
      <c r="C10" s="2"/>
      <c r="D10" s="1"/>
      <c r="E10" s="1"/>
      <c r="F10" s="1"/>
      <c r="G10" s="1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2026-01-29T16:20:51Z</dcterms:modified>
</cp:coreProperties>
</file>