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30CCB49A-17BC-4622-A33E-1F1F04453B02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1"/>
      <color rgb="FF0070C0"/>
      <name val="Calibri"/>
      <family val="2"/>
      <scheme val="minor"/>
    </font>
    <font>
      <sz val="9"/>
      <color rgb="FFFF66CC"/>
      <name val="Calibri"/>
      <family val="2"/>
      <scheme val="minor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189">
          <cell r="B189" t="str">
            <v>Pohjois-Savo</v>
          </cell>
          <cell r="C189" t="str">
            <v>Koko maa</v>
          </cell>
        </row>
        <row r="190">
          <cell r="A190" t="str">
            <v>Kireät vakuusvaatimukset</v>
          </cell>
          <cell r="B190">
            <v>21.948460000000001</v>
          </cell>
          <cell r="C190">
            <v>32.22645</v>
          </cell>
        </row>
        <row r="191">
          <cell r="A191" t="str">
            <v>Rahoituksen huono yleinen saatavuus</v>
          </cell>
          <cell r="B191">
            <v>35.126199999999997</v>
          </cell>
          <cell r="C191">
            <v>22.960999999999999</v>
          </cell>
        </row>
        <row r="192">
          <cell r="A192" t="str">
            <v>Rahan korkea hinta (viitekoron päälle tuleva rahoittajien perimä marginaali)</v>
          </cell>
          <cell r="B192">
            <v>11.740270000000001</v>
          </cell>
          <cell r="C192">
            <v>13.762130000000001</v>
          </cell>
        </row>
        <row r="193">
          <cell r="A193" t="str">
            <v>Korkea oman pääoman vaatimus</v>
          </cell>
          <cell r="B193" t="str">
            <v>-</v>
          </cell>
          <cell r="C193">
            <v>11.40466</v>
          </cell>
        </row>
        <row r="194">
          <cell r="A194" t="str">
            <v>Laina-ajan lyhyys</v>
          </cell>
          <cell r="B194">
            <v>4.1732100000000001</v>
          </cell>
          <cell r="C194">
            <v>1.6887099999999999</v>
          </cell>
        </row>
        <row r="195">
          <cell r="A195" t="str">
            <v>Vientisaatavien vakuuttamisen vaikeus</v>
          </cell>
          <cell r="B195" t="str">
            <v>-</v>
          </cell>
          <cell r="C195">
            <v>0.51917999999999997</v>
          </cell>
        </row>
        <row r="196">
          <cell r="A196" t="str">
            <v>Muu syy</v>
          </cell>
          <cell r="B196">
            <v>27.011859999999999</v>
          </cell>
          <cell r="C196">
            <v>17.437860000000001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C34"/>
  <sheetViews>
    <sheetView tabSelected="1" workbookViewId="0">
      <selection activeCell="A8" sqref="A8:C8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3" customFormat="1" x14ac:dyDescent="0.25">
      <c r="A1" s="3"/>
      <c r="B1" s="4" t="str">
        <f>'[1]PP UUSI'!B189</f>
        <v>Pohjois-Savo</v>
      </c>
      <c r="C1" s="4" t="str">
        <f>'[1]PP UUSI'!C189</f>
        <v>Koko maa</v>
      </c>
    </row>
    <row r="2" spans="1:3" customFormat="1" x14ac:dyDescent="0.25">
      <c r="A2" s="4" t="str">
        <f>'[1]PP UUSI'!A190</f>
        <v>Kireät vakuusvaatimukset</v>
      </c>
      <c r="B2" s="4">
        <f>'[1]PP UUSI'!B190</f>
        <v>21.948460000000001</v>
      </c>
      <c r="C2" s="4">
        <f>'[1]PP UUSI'!C190</f>
        <v>32.22645</v>
      </c>
    </row>
    <row r="3" spans="1:3" customFormat="1" x14ac:dyDescent="0.25">
      <c r="A3" s="4" t="str">
        <f>'[1]PP UUSI'!A191</f>
        <v>Rahoituksen huono yleinen saatavuus</v>
      </c>
      <c r="B3" s="4">
        <f>'[1]PP UUSI'!B191</f>
        <v>35.126199999999997</v>
      </c>
      <c r="C3" s="4">
        <f>'[1]PP UUSI'!C191</f>
        <v>22.960999999999999</v>
      </c>
    </row>
    <row r="4" spans="1:3" customFormat="1" x14ac:dyDescent="0.25">
      <c r="A4" s="4" t="str">
        <f>'[1]PP UUSI'!A192</f>
        <v>Rahan korkea hinta (viitekoron päälle tuleva rahoittajien perimä marginaali)</v>
      </c>
      <c r="B4" s="4">
        <f>'[1]PP UUSI'!B192</f>
        <v>11.740270000000001</v>
      </c>
      <c r="C4" s="4">
        <f>'[1]PP UUSI'!C192</f>
        <v>13.762130000000001</v>
      </c>
    </row>
    <row r="5" spans="1:3" customFormat="1" x14ac:dyDescent="0.25">
      <c r="A5" s="4" t="str">
        <f>'[1]PP UUSI'!A193</f>
        <v>Korkea oman pääoman vaatimus</v>
      </c>
      <c r="B5" s="4" t="str">
        <f>'[1]PP UUSI'!B193</f>
        <v>-</v>
      </c>
      <c r="C5" s="4">
        <f>'[1]PP UUSI'!C193</f>
        <v>11.40466</v>
      </c>
    </row>
    <row r="6" spans="1:3" customFormat="1" x14ac:dyDescent="0.25">
      <c r="A6" s="4" t="str">
        <f>'[1]PP UUSI'!A194</f>
        <v>Laina-ajan lyhyys</v>
      </c>
      <c r="B6" s="4">
        <f>'[1]PP UUSI'!B194</f>
        <v>4.1732100000000001</v>
      </c>
      <c r="C6" s="4">
        <f>'[1]PP UUSI'!C194</f>
        <v>1.6887099999999999</v>
      </c>
    </row>
    <row r="7" spans="1:3" customFormat="1" x14ac:dyDescent="0.25">
      <c r="A7" s="4" t="str">
        <f>'[1]PP UUSI'!A195</f>
        <v>Vientisaatavien vakuuttamisen vaikeus</v>
      </c>
      <c r="B7" s="4" t="str">
        <f>'[1]PP UUSI'!B195</f>
        <v>-</v>
      </c>
      <c r="C7" s="4">
        <f>'[1]PP UUSI'!C195</f>
        <v>0.51917999999999997</v>
      </c>
    </row>
    <row r="8" spans="1:3" customFormat="1" x14ac:dyDescent="0.25">
      <c r="A8" s="4" t="str">
        <f>'[1]PP UUSI'!A196</f>
        <v>Muu syy</v>
      </c>
      <c r="B8" s="4">
        <f>'[1]PP UUSI'!B196</f>
        <v>27.011859999999999</v>
      </c>
      <c r="C8" s="4">
        <f>'[1]PP UUSI'!C196</f>
        <v>17.437860000000001</v>
      </c>
    </row>
    <row r="9" spans="1:3" customFormat="1" x14ac:dyDescent="0.25">
      <c r="A9" s="2"/>
      <c r="B9" s="2"/>
      <c r="C9" s="2"/>
    </row>
    <row r="10" spans="1:3" customFormat="1" x14ac:dyDescent="0.25">
      <c r="A10" s="1"/>
      <c r="B10" s="1"/>
      <c r="C10" s="1"/>
    </row>
    <row r="11" spans="1:3" customFormat="1" x14ac:dyDescent="0.25">
      <c r="A11" s="1"/>
      <c r="B11" s="1"/>
      <c r="C11" s="1"/>
    </row>
    <row r="12" spans="1:3" customFormat="1" x14ac:dyDescent="0.25">
      <c r="A12" s="1"/>
      <c r="B12" s="1"/>
      <c r="C12" s="1"/>
    </row>
    <row r="13" spans="1:3" customFormat="1" x14ac:dyDescent="0.25">
      <c r="A13" s="1"/>
      <c r="B13" s="1"/>
      <c r="C13" s="1"/>
    </row>
    <row r="14" spans="1:3" customFormat="1" x14ac:dyDescent="0.25">
      <c r="A14" s="1"/>
      <c r="B14" s="1"/>
      <c r="C14" s="1"/>
    </row>
    <row r="15" spans="1:3" customFormat="1" x14ac:dyDescent="0.25"/>
    <row r="16" spans="1:3" customFormat="1" x14ac:dyDescent="0.25"/>
    <row r="17" spans="1:3" customFormat="1" x14ac:dyDescent="0.25"/>
    <row r="18" spans="1:3" customFormat="1" x14ac:dyDescent="0.25"/>
    <row r="19" spans="1:3" customFormat="1" x14ac:dyDescent="0.25"/>
    <row r="20" spans="1:3" customFormat="1" x14ac:dyDescent="0.25"/>
    <row r="21" spans="1:3" customFormat="1" x14ac:dyDescent="0.25"/>
    <row r="22" spans="1:3" customFormat="1" x14ac:dyDescent="0.25"/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/>
    <row r="33" spans="1:3" customFormat="1" x14ac:dyDescent="0.25"/>
    <row r="34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2026-01-29T16:20:09Z</dcterms:modified>
</cp:coreProperties>
</file>