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72C65072-B31C-488A-BADE-F8D26A4ABF42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392">
          <cell r="B392" t="str">
            <v>Tiedon tai osaamisen puute</v>
          </cell>
          <cell r="C392" t="str">
            <v>Tietoturvan vaarantuminen</v>
          </cell>
          <cell r="D392" t="str">
            <v>Ajanpuute</v>
          </cell>
          <cell r="E392" t="str">
            <v>Yksityisyyden vaarantuminen</v>
          </cell>
        </row>
        <row r="393">
          <cell r="A393" t="str">
            <v>KOKO MAA, n=4197</v>
          </cell>
          <cell r="B393">
            <v>43.997950000000003</v>
          </cell>
          <cell r="C393">
            <v>28.696020000000001</v>
          </cell>
          <cell r="D393">
            <v>20.261500000000002</v>
          </cell>
          <cell r="E393">
            <v>19.07818</v>
          </cell>
        </row>
        <row r="394">
          <cell r="A394" t="str">
            <v>Pohjois-Savo, n=187</v>
          </cell>
          <cell r="B394">
            <v>45.70467</v>
          </cell>
          <cell r="C394">
            <v>29.034949999999998</v>
          </cell>
          <cell r="D394">
            <v>24.102779999999999</v>
          </cell>
          <cell r="E394">
            <v>21.62677</v>
          </cell>
        </row>
        <row r="395">
          <cell r="A395" t="str">
            <v>Koillis-Savo, n=5</v>
          </cell>
          <cell r="B395">
            <v>60.325960000000002</v>
          </cell>
          <cell r="C395">
            <v>39.674039999999998</v>
          </cell>
          <cell r="D395">
            <v>18.476320000000001</v>
          </cell>
          <cell r="E395">
            <v>21.19772</v>
          </cell>
        </row>
        <row r="396">
          <cell r="A396" t="str">
            <v>Kuopion seutu, n=94</v>
          </cell>
          <cell r="B396">
            <v>41.311030000000002</v>
          </cell>
          <cell r="C396">
            <v>31.51455</v>
          </cell>
          <cell r="D396">
            <v>22.1099</v>
          </cell>
          <cell r="E396">
            <v>22.11204</v>
          </cell>
        </row>
        <row r="397">
          <cell r="A397" t="str">
            <v>Sisä-Savo, n=17</v>
          </cell>
          <cell r="B397">
            <v>53.527760000000001</v>
          </cell>
          <cell r="C397">
            <v>29.362749999999998</v>
          </cell>
          <cell r="D397">
            <v>25.78941</v>
          </cell>
          <cell r="E397">
            <v>29.362749999999998</v>
          </cell>
        </row>
        <row r="398">
          <cell r="A398" t="str">
            <v>Varkauden seutu, n=29</v>
          </cell>
          <cell r="B398">
            <v>33.782670000000003</v>
          </cell>
          <cell r="C398">
            <v>19.393129999999999</v>
          </cell>
          <cell r="D398">
            <v>39.798160000000003</v>
          </cell>
          <cell r="E398">
            <v>16.722580000000001</v>
          </cell>
        </row>
        <row r="399">
          <cell r="A399" t="str">
            <v>Ylä-Savo, n=42</v>
          </cell>
          <cell r="B399">
            <v>58.851129999999998</v>
          </cell>
          <cell r="C399">
            <v>28.345359999999999</v>
          </cell>
          <cell r="D399">
            <v>17.732019999999999</v>
          </cell>
          <cell r="E399">
            <v>20.466049999999999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  <col min="2" max="2" width="11.140625" customWidth="1"/>
  </cols>
  <sheetData>
    <row r="1" spans="1:185" customFormat="1" x14ac:dyDescent="0.25">
      <c r="A1" s="2"/>
      <c r="B1" s="2" t="str">
        <f>'[1]06 LINK'!B392</f>
        <v>Tiedon tai osaamisen puute</v>
      </c>
      <c r="C1" s="2" t="str">
        <f>'[1]06 LINK'!C392</f>
        <v>Tietoturvan vaarantuminen</v>
      </c>
      <c r="D1" s="2" t="str">
        <f>'[1]06 LINK'!D392</f>
        <v>Ajanpuute</v>
      </c>
      <c r="E1" s="2" t="str">
        <f>'[1]06 LINK'!E392</f>
        <v>Yksityisyyden vaarantuminen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85" customFormat="1" x14ac:dyDescent="0.25">
      <c r="A2" s="2" t="str">
        <f>'[1]06 LINK'!A393</f>
        <v>KOKO MAA, n=4197</v>
      </c>
      <c r="B2" s="2">
        <f>'[1]06 LINK'!B393</f>
        <v>43.997950000000003</v>
      </c>
      <c r="C2" s="2">
        <f>'[1]06 LINK'!C393</f>
        <v>28.696020000000001</v>
      </c>
      <c r="D2" s="2">
        <f>'[1]06 LINK'!D393</f>
        <v>20.261500000000002</v>
      </c>
      <c r="E2" s="2">
        <f>'[1]06 LINK'!E393</f>
        <v>19.07818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85" customFormat="1" x14ac:dyDescent="0.25">
      <c r="A3" s="2" t="str">
        <f>'[1]06 LINK'!A394</f>
        <v>Pohjois-Savo, n=187</v>
      </c>
      <c r="B3" s="2">
        <f>'[1]06 LINK'!B394</f>
        <v>45.70467</v>
      </c>
      <c r="C3" s="2">
        <f>'[1]06 LINK'!C394</f>
        <v>29.034949999999998</v>
      </c>
      <c r="D3" s="2">
        <f>'[1]06 LINK'!D394</f>
        <v>24.102779999999999</v>
      </c>
      <c r="E3" s="2">
        <f>'[1]06 LINK'!E394</f>
        <v>21.62677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85" customFormat="1" x14ac:dyDescent="0.25">
      <c r="A4" s="2" t="str">
        <f>'[1]06 LINK'!A395</f>
        <v>Koillis-Savo, n=5</v>
      </c>
      <c r="B4" s="2">
        <f>'[1]06 LINK'!B395</f>
        <v>60.325960000000002</v>
      </c>
      <c r="C4" s="2">
        <f>'[1]06 LINK'!C395</f>
        <v>39.674039999999998</v>
      </c>
      <c r="D4" s="2">
        <f>'[1]06 LINK'!D395</f>
        <v>18.476320000000001</v>
      </c>
      <c r="E4" s="2">
        <f>'[1]06 LINK'!E395</f>
        <v>21.19772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85" customFormat="1" x14ac:dyDescent="0.25">
      <c r="A5" s="2" t="str">
        <f>'[1]06 LINK'!A396</f>
        <v>Kuopion seutu, n=94</v>
      </c>
      <c r="B5" s="2">
        <f>'[1]06 LINK'!B396</f>
        <v>41.311030000000002</v>
      </c>
      <c r="C5" s="2">
        <f>'[1]06 LINK'!C396</f>
        <v>31.51455</v>
      </c>
      <c r="D5" s="2">
        <f>'[1]06 LINK'!D396</f>
        <v>22.1099</v>
      </c>
      <c r="E5" s="2">
        <f>'[1]06 LINK'!E396</f>
        <v>22.11204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85" customFormat="1" x14ac:dyDescent="0.25">
      <c r="A6" s="2" t="str">
        <f>'[1]06 LINK'!A397</f>
        <v>Sisä-Savo, n=17</v>
      </c>
      <c r="B6" s="2">
        <f>'[1]06 LINK'!B397</f>
        <v>53.527760000000001</v>
      </c>
      <c r="C6" s="2">
        <f>'[1]06 LINK'!C397</f>
        <v>29.362749999999998</v>
      </c>
      <c r="D6" s="2">
        <f>'[1]06 LINK'!D397</f>
        <v>25.78941</v>
      </c>
      <c r="E6" s="2">
        <f>'[1]06 LINK'!E397</f>
        <v>29.362749999999998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85" customFormat="1" x14ac:dyDescent="0.25">
      <c r="A7" s="2" t="str">
        <f>'[1]06 LINK'!A398</f>
        <v>Varkauden seutu, n=29</v>
      </c>
      <c r="B7" s="2">
        <f>'[1]06 LINK'!B398</f>
        <v>33.782670000000003</v>
      </c>
      <c r="C7" s="2">
        <f>'[1]06 LINK'!C398</f>
        <v>19.393129999999999</v>
      </c>
      <c r="D7" s="2">
        <f>'[1]06 LINK'!D398</f>
        <v>39.798160000000003</v>
      </c>
      <c r="E7" s="2">
        <f>'[1]06 LINK'!E398</f>
        <v>16.722580000000001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85" customFormat="1" x14ac:dyDescent="0.25">
      <c r="A8" s="2" t="str">
        <f>'[1]06 LINK'!A399</f>
        <v>Ylä-Savo, n=42</v>
      </c>
      <c r="B8" s="2">
        <f>'[1]06 LINK'!B399</f>
        <v>58.851129999999998</v>
      </c>
      <c r="C8" s="2">
        <f>'[1]06 LINK'!C399</f>
        <v>28.345359999999999</v>
      </c>
      <c r="D8" s="2">
        <f>'[1]06 LINK'!D399</f>
        <v>17.732019999999999</v>
      </c>
      <c r="E8" s="2">
        <f>'[1]06 LINK'!E399</f>
        <v>20.466049999999999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2026-01-29T13:54:04Z</dcterms:modified>
</cp:coreProperties>
</file>